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rcann/Downloads/"/>
    </mc:Choice>
  </mc:AlternateContent>
  <xr:revisionPtr revIDLastSave="0" documentId="13_ncr:1_{9CDACA9B-34E1-D647-B920-A6806EFF6424}" xr6:coauthVersionLast="46" xr6:coauthVersionMax="46" xr10:uidLastSave="{00000000-0000-0000-0000-000000000000}"/>
  <bookViews>
    <workbookView xWindow="50540" yWindow="460" windowWidth="28800" windowHeight="15940" xr2:uid="{00000000-000D-0000-FFFF-FFFF00000000}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xjTNDiWi4gzMrlMalFYxM5tHZnQ=="/>
    </ext>
  </extLst>
</workbook>
</file>

<file path=xl/calcChain.xml><?xml version="1.0" encoding="utf-8"?>
<calcChain xmlns="http://schemas.openxmlformats.org/spreadsheetml/2006/main">
  <c r="F19" i="1" l="1"/>
  <c r="H23" i="1"/>
  <c r="H24" i="1" s="1"/>
  <c r="H25" i="1" s="1"/>
  <c r="H26" i="1" s="1"/>
  <c r="H27" i="1" s="1"/>
  <c r="H28" i="1" s="1"/>
  <c r="H19" i="1" s="1"/>
  <c r="H20" i="1" s="1"/>
  <c r="F23" i="1"/>
  <c r="F24" i="1" s="1"/>
  <c r="F25" i="1" s="1"/>
  <c r="F26" i="1" s="1"/>
  <c r="F27" i="1" s="1"/>
  <c r="F28" i="1" s="1"/>
  <c r="F20" i="1" s="1"/>
</calcChain>
</file>

<file path=xl/sharedStrings.xml><?xml version="1.0" encoding="utf-8"?>
<sst xmlns="http://schemas.openxmlformats.org/spreadsheetml/2006/main" count="28" uniqueCount="23">
  <si>
    <t>Revenue Cycle Modeler</t>
  </si>
  <si>
    <t xml:space="preserve">Instructions: Fill in ONLY the numbers in the white/clear boxes. </t>
  </si>
  <si>
    <t>Current Revenue Cycle</t>
  </si>
  <si>
    <t>Desired Revenue Cycle</t>
  </si>
  <si>
    <t>Opportunity Calculator</t>
  </si>
  <si>
    <t>Sales Opportunities</t>
  </si>
  <si>
    <t>number rounded</t>
  </si>
  <si>
    <t>All numbers should be monthly numbers and/or averages based on previous months.</t>
  </si>
  <si>
    <t>Number Of Visitors To Your Website/Monthly</t>
  </si>
  <si>
    <t>Site-Wide Conversion Rate</t>
  </si>
  <si>
    <t>Percentage Of New Contacts That Are MQLs</t>
  </si>
  <si>
    <t>Percentage Of MQLs That Are SQLs</t>
  </si>
  <si>
    <t>Percentage Of SQLs That Are Sales Opportunities</t>
  </si>
  <si>
    <t>Percentage Of Sales Opportunities That Get Proposals</t>
  </si>
  <si>
    <t>Close Rate On Proposals Submitted</t>
  </si>
  <si>
    <t>Average Revenue Per New Customer Each Month</t>
  </si>
  <si>
    <t>Revenue From New Customers Each Month</t>
  </si>
  <si>
    <t>Annual Revenue At This Monthly Rate</t>
  </si>
  <si>
    <t>Number Of Net New Contacts</t>
  </si>
  <si>
    <t>Marketing-Qualified Leads (MQLs)</t>
  </si>
  <si>
    <t>Proposals Submitted Each Month</t>
  </si>
  <si>
    <t>Number Of New Customers Each Month</t>
  </si>
  <si>
    <t>Sales-Qualified Leads (SQLs)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</si>
</sst>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_(* #,##0_);_(* \(#,##0\);_(* &quot;-&quot;??_);_(@_)"/>
    <numFmt numFmtId="165" formatCode="&quot;$&quot;#,##0"/>
  </numFmts>
  <fonts count="16" x14ac:knownFonts="1">
    <font>
      <sz val="12"/>
      <color theme="1"/>
      <name val="Arial"/>
    </font>
    <font>
      <sz val="28"/>
      <color theme="0"/>
      <name val="Calibri"/>
    </font>
    <font>
      <sz val="12"/>
      <color theme="0"/>
      <name val="Calibri"/>
    </font>
    <font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b/>
      <sz val="11"/>
      <color theme="4"/>
      <name val="Calibri"/>
    </font>
    <font>
      <b/>
      <sz val="14"/>
      <color theme="4"/>
      <name val="Calibri"/>
    </font>
    <font>
      <b/>
      <sz val="11"/>
      <color theme="5"/>
      <name val="Calibri"/>
    </font>
    <font>
      <b/>
      <sz val="14"/>
      <color rgb="FF7F7F7F"/>
      <name val="Calibri"/>
    </font>
    <font>
      <b/>
      <sz val="12"/>
      <color rgb="FF7F7F7F"/>
      <name val="Calibri"/>
    </font>
    <font>
      <b/>
      <sz val="14"/>
      <color theme="0"/>
      <name val="Calibri"/>
    </font>
    <font>
      <b/>
      <sz val="12"/>
      <color theme="0"/>
      <name val="Calibri"/>
    </font>
    <font>
      <b/>
      <sz val="12"/>
      <color rgb="FF682034"/>
      <name val="Calibri"/>
    </font>
    <font>
      <b/>
      <sz val="18"/>
      <color theme="1"/>
      <name val="Calibri"/>
    </font>
    <font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FDE5A0"/>
        <bgColor rgb="FFFDE5A0"/>
      </patternFill>
    </fill>
    <fill>
      <patternFill patternType="solid">
        <fgColor rgb="FFE8D8F5"/>
        <bgColor rgb="FFE8D8F5"/>
      </patternFill>
    </fill>
    <fill>
      <patternFill patternType="solid">
        <fgColor rgb="FFFEF2CF"/>
        <bgColor rgb="FFFEF2CF"/>
      </patternFill>
    </fill>
    <fill>
      <patternFill patternType="solid">
        <fgColor rgb="FFF3EBFA"/>
        <bgColor rgb="FFF3EBFA"/>
      </patternFill>
    </fill>
  </fills>
  <borders count="1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/>
      <diagonal/>
    </border>
    <border>
      <left style="medium">
        <color theme="1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theme="1"/>
      </right>
      <top style="medium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0" borderId="4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3" fillId="3" borderId="6" xfId="0" applyFont="1" applyFill="1" applyBorder="1"/>
    <xf numFmtId="0" fontId="5" fillId="4" borderId="7" xfId="0" applyFont="1" applyFill="1" applyBorder="1" applyAlignment="1">
      <alignment vertical="center"/>
    </xf>
    <xf numFmtId="0" fontId="3" fillId="4" borderId="6" xfId="0" applyFont="1" applyFill="1" applyBorder="1"/>
    <xf numFmtId="164" fontId="5" fillId="3" borderId="8" xfId="0" applyNumberFormat="1" applyFont="1" applyFill="1" applyBorder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0" fontId="3" fillId="4" borderId="10" xfId="0" applyFont="1" applyFill="1" applyBorder="1"/>
    <xf numFmtId="0" fontId="5" fillId="5" borderId="7" xfId="0" applyFont="1" applyFill="1" applyBorder="1" applyAlignment="1">
      <alignment vertical="center"/>
    </xf>
    <xf numFmtId="0" fontId="3" fillId="5" borderId="6" xfId="0" applyFont="1" applyFill="1" applyBorder="1"/>
    <xf numFmtId="10" fontId="5" fillId="3" borderId="8" xfId="0" applyNumberFormat="1" applyFont="1" applyFill="1" applyBorder="1" applyAlignment="1">
      <alignment vertical="center"/>
    </xf>
    <xf numFmtId="10" fontId="5" fillId="3" borderId="9" xfId="0" applyNumberFormat="1" applyFont="1" applyFill="1" applyBorder="1" applyAlignment="1">
      <alignment vertical="center"/>
    </xf>
    <xf numFmtId="0" fontId="3" fillId="5" borderId="10" xfId="0" applyFont="1" applyFill="1" applyBorder="1"/>
    <xf numFmtId="9" fontId="5" fillId="0" borderId="8" xfId="0" applyNumberFormat="1" applyFont="1" applyBorder="1" applyAlignment="1">
      <alignment vertical="center"/>
    </xf>
    <xf numFmtId="9" fontId="5" fillId="0" borderId="9" xfId="0" applyNumberFormat="1" applyFont="1" applyBorder="1" applyAlignment="1">
      <alignment vertical="center"/>
    </xf>
    <xf numFmtId="0" fontId="3" fillId="0" borderId="11" xfId="0" applyFont="1" applyBorder="1"/>
    <xf numFmtId="0" fontId="3" fillId="5" borderId="6" xfId="0" applyFont="1" applyFill="1" applyBorder="1" applyAlignment="1">
      <alignment vertical="center"/>
    </xf>
    <xf numFmtId="9" fontId="5" fillId="3" borderId="8" xfId="0" applyNumberFormat="1" applyFont="1" applyFill="1" applyBorder="1" applyAlignment="1">
      <alignment vertical="center"/>
    </xf>
    <xf numFmtId="9" fontId="5" fillId="3" borderId="9" xfId="0" applyNumberFormat="1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10" fillId="3" borderId="6" xfId="0" applyFont="1" applyFill="1" applyBorder="1"/>
    <xf numFmtId="0" fontId="10" fillId="3" borderId="6" xfId="0" applyFont="1" applyFill="1" applyBorder="1" applyAlignment="1">
      <alignment vertical="center"/>
    </xf>
    <xf numFmtId="5" fontId="9" fillId="3" borderId="6" xfId="0" applyNumberFormat="1" applyFont="1" applyFill="1" applyBorder="1" applyAlignment="1">
      <alignment vertical="center"/>
    </xf>
    <xf numFmtId="165" fontId="9" fillId="3" borderId="6" xfId="0" applyNumberFormat="1" applyFont="1" applyFill="1" applyBorder="1" applyAlignment="1">
      <alignment vertical="center"/>
    </xf>
    <xf numFmtId="0" fontId="10" fillId="3" borderId="10" xfId="0" applyFont="1" applyFill="1" applyBorder="1"/>
    <xf numFmtId="0" fontId="11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5" fontId="11" fillId="2" borderId="13" xfId="0" applyNumberFormat="1" applyFont="1" applyFill="1" applyBorder="1" applyAlignment="1">
      <alignment vertical="center"/>
    </xf>
    <xf numFmtId="0" fontId="13" fillId="2" borderId="14" xfId="0" applyFont="1" applyFill="1" applyBorder="1"/>
    <xf numFmtId="0" fontId="1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164" fontId="14" fillId="6" borderId="16" xfId="0" applyNumberFormat="1" applyFont="1" applyFill="1" applyBorder="1" applyAlignment="1">
      <alignment horizontal="center" vertical="center"/>
    </xf>
    <xf numFmtId="164" fontId="14" fillId="7" borderId="16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vertical="center"/>
    </xf>
    <xf numFmtId="164" fontId="14" fillId="8" borderId="6" xfId="0" applyNumberFormat="1" applyFont="1" applyFill="1" applyBorder="1" applyAlignment="1">
      <alignment horizontal="center" vertical="center"/>
    </xf>
    <xf numFmtId="164" fontId="14" fillId="9" borderId="6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164" fontId="14" fillId="6" borderId="6" xfId="0" applyNumberFormat="1" applyFont="1" applyFill="1" applyBorder="1" applyAlignment="1">
      <alignment horizontal="center" vertical="center"/>
    </xf>
    <xf numFmtId="164" fontId="14" fillId="7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164" fontId="14" fillId="8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64" fontId="14" fillId="9" borderId="13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5" fontId="15" fillId="3" borderId="8" xfId="0" applyNumberFormat="1" applyFont="1" applyFill="1" applyBorder="1" applyAlignment="1">
      <alignment vertical="center"/>
    </xf>
    <xf numFmtId="5" fontId="15" fillId="3" borderId="9" xfId="0" applyNumberFormat="1" applyFont="1" applyFill="1" applyBorder="1" applyAlignment="1">
      <alignment vertical="center"/>
    </xf>
    <xf numFmtId="0" fontId="15" fillId="4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5242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CBF13"/>
      </a:accent1>
      <a:accent2>
        <a:srgbClr val="C89EE8"/>
      </a:accent2>
      <a:accent3>
        <a:srgbClr val="B3284E"/>
      </a:accent3>
      <a:accent4>
        <a:srgbClr val="116967"/>
      </a:accent4>
      <a:accent5>
        <a:srgbClr val="F399DC"/>
      </a:accent5>
      <a:accent6>
        <a:srgbClr val="70AD47"/>
      </a:accent6>
      <a:hlink>
        <a:srgbClr val="0080FF"/>
      </a:hlink>
      <a:folHlink>
        <a:srgbClr val="008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topLeftCell="A5" workbookViewId="0">
      <selection activeCell="H10" sqref="H10"/>
    </sheetView>
  </sheetViews>
  <sheetFormatPr baseColWidth="10" defaultColWidth="11.28515625" defaultRowHeight="15" customHeight="1" x14ac:dyDescent="0.2"/>
  <cols>
    <col min="1" max="4" width="10.5703125" customWidth="1"/>
    <col min="5" max="5" width="18.140625" customWidth="1"/>
    <col min="6" max="6" width="12.7109375" customWidth="1"/>
    <col min="7" max="7" width="10.5703125" customWidth="1"/>
    <col min="8" max="8" width="15.42578125" customWidth="1"/>
    <col min="9" max="26" width="10.5703125" customWidth="1"/>
  </cols>
  <sheetData>
    <row r="1" spans="1:13" ht="15.75" customHeight="1" x14ac:dyDescent="0.2"/>
    <row r="2" spans="1:13" ht="15.75" customHeight="1" x14ac:dyDescent="0.2"/>
    <row r="3" spans="1:13" ht="15.75" customHeight="1" x14ac:dyDescent="0.2"/>
    <row r="4" spans="1:13" ht="21" customHeight="1" x14ac:dyDescent="0.2"/>
    <row r="5" spans="1:13" ht="37" x14ac:dyDescent="0.45">
      <c r="B5" s="1" t="s">
        <v>0</v>
      </c>
      <c r="C5" s="2"/>
      <c r="D5" s="2"/>
      <c r="E5" s="3"/>
      <c r="F5" s="3"/>
      <c r="G5" s="4"/>
      <c r="H5" s="4"/>
      <c r="I5" s="5"/>
    </row>
    <row r="6" spans="1:13" ht="15.75" customHeight="1" x14ac:dyDescent="0.2">
      <c r="B6" s="6"/>
      <c r="C6" s="7"/>
      <c r="D6" s="7"/>
      <c r="E6" s="7"/>
      <c r="F6" s="7"/>
      <c r="G6" s="7"/>
      <c r="H6" s="7"/>
      <c r="I6" s="8"/>
    </row>
    <row r="7" spans="1:13" ht="15.75" customHeight="1" x14ac:dyDescent="0.25">
      <c r="B7" s="9" t="s">
        <v>1</v>
      </c>
      <c r="C7" s="10"/>
      <c r="D7" s="7"/>
      <c r="E7" s="7"/>
      <c r="F7" s="7"/>
      <c r="G7" s="7"/>
      <c r="H7" s="7"/>
      <c r="I7" s="8"/>
    </row>
    <row r="8" spans="1:13" ht="15.75" customHeight="1" x14ac:dyDescent="0.25">
      <c r="B8" s="6"/>
      <c r="C8" s="11" t="s">
        <v>7</v>
      </c>
      <c r="D8" s="7"/>
      <c r="E8" s="7"/>
      <c r="F8" s="7"/>
      <c r="G8" s="7"/>
      <c r="H8" s="7"/>
      <c r="I8" s="8"/>
    </row>
    <row r="9" spans="1:13" ht="15.75" customHeight="1" x14ac:dyDescent="0.25">
      <c r="B9" s="6"/>
      <c r="C9" s="11"/>
      <c r="D9" s="7"/>
      <c r="E9" s="7"/>
      <c r="F9" s="7"/>
      <c r="G9" s="7"/>
      <c r="H9" s="7"/>
      <c r="I9" s="8"/>
    </row>
    <row r="10" spans="1:13" ht="33" x14ac:dyDescent="0.25">
      <c r="B10" s="6"/>
      <c r="C10" s="7"/>
      <c r="D10" s="7"/>
      <c r="E10" s="7"/>
      <c r="F10" s="12" t="s">
        <v>2</v>
      </c>
      <c r="G10" s="13"/>
      <c r="H10" s="14" t="s">
        <v>3</v>
      </c>
      <c r="I10" s="8"/>
    </row>
    <row r="11" spans="1:13" ht="30" customHeight="1" x14ac:dyDescent="0.2">
      <c r="A11" s="15"/>
      <c r="B11" s="16" t="s">
        <v>8</v>
      </c>
      <c r="C11" s="17"/>
      <c r="D11" s="17"/>
      <c r="E11" s="17"/>
      <c r="F11" s="18">
        <v>5000</v>
      </c>
      <c r="G11" s="17"/>
      <c r="H11" s="19">
        <v>7500</v>
      </c>
      <c r="I11" s="20"/>
    </row>
    <row r="12" spans="1:13" ht="30" customHeight="1" x14ac:dyDescent="0.2">
      <c r="A12" s="15"/>
      <c r="B12" s="21" t="s">
        <v>9</v>
      </c>
      <c r="C12" s="22"/>
      <c r="D12" s="22"/>
      <c r="E12" s="22"/>
      <c r="F12" s="23">
        <v>0.01</v>
      </c>
      <c r="G12" s="22"/>
      <c r="H12" s="24">
        <v>1.4999999999999999E-2</v>
      </c>
      <c r="I12" s="25"/>
    </row>
    <row r="13" spans="1:13" ht="30" customHeight="1" x14ac:dyDescent="0.2">
      <c r="B13" s="16" t="s">
        <v>10</v>
      </c>
      <c r="C13" s="17"/>
      <c r="D13" s="17"/>
      <c r="E13" s="17"/>
      <c r="F13" s="26">
        <v>0.8</v>
      </c>
      <c r="G13" s="17"/>
      <c r="H13" s="27">
        <v>0.9</v>
      </c>
      <c r="I13" s="20"/>
      <c r="M13" s="28"/>
    </row>
    <row r="14" spans="1:13" ht="30" customHeight="1" x14ac:dyDescent="0.2">
      <c r="B14" s="21" t="s">
        <v>11</v>
      </c>
      <c r="C14" s="29"/>
      <c r="D14" s="29"/>
      <c r="E14" s="29"/>
      <c r="F14" s="30">
        <v>0.2</v>
      </c>
      <c r="G14" s="29"/>
      <c r="H14" s="31">
        <v>0.25</v>
      </c>
      <c r="I14" s="25"/>
    </row>
    <row r="15" spans="1:13" ht="30" customHeight="1" x14ac:dyDescent="0.2">
      <c r="B15" s="16" t="s">
        <v>12</v>
      </c>
      <c r="C15" s="17"/>
      <c r="D15" s="17"/>
      <c r="E15" s="17"/>
      <c r="F15" s="30">
        <v>0.4</v>
      </c>
      <c r="G15" s="17"/>
      <c r="H15" s="31">
        <v>0.5</v>
      </c>
      <c r="I15" s="20"/>
    </row>
    <row r="16" spans="1:13" ht="30" customHeight="1" x14ac:dyDescent="0.2">
      <c r="B16" s="21" t="s">
        <v>13</v>
      </c>
      <c r="C16" s="29"/>
      <c r="D16" s="29"/>
      <c r="E16" s="29"/>
      <c r="F16" s="30">
        <v>0.8</v>
      </c>
      <c r="G16" s="29"/>
      <c r="H16" s="31">
        <v>0.8</v>
      </c>
      <c r="I16" s="32"/>
    </row>
    <row r="17" spans="2:9" ht="30" customHeight="1" x14ac:dyDescent="0.2">
      <c r="B17" s="16" t="s">
        <v>14</v>
      </c>
      <c r="C17" s="33"/>
      <c r="D17" s="33"/>
      <c r="E17" s="33"/>
      <c r="F17" s="30">
        <v>0.4</v>
      </c>
      <c r="G17" s="33"/>
      <c r="H17" s="31">
        <v>0.5</v>
      </c>
      <c r="I17" s="34"/>
    </row>
    <row r="18" spans="2:9" ht="30" customHeight="1" x14ac:dyDescent="0.2">
      <c r="B18" s="21" t="s">
        <v>15</v>
      </c>
      <c r="C18" s="22"/>
      <c r="D18" s="22"/>
      <c r="E18" s="22"/>
      <c r="F18" s="71">
        <v>25000</v>
      </c>
      <c r="G18" s="22"/>
      <c r="H18" s="72">
        <v>25000</v>
      </c>
      <c r="I18" s="25"/>
    </row>
    <row r="19" spans="2:9" ht="39.75" customHeight="1" x14ac:dyDescent="0.2">
      <c r="B19" s="35" t="s">
        <v>16</v>
      </c>
      <c r="C19" s="36"/>
      <c r="D19" s="37"/>
      <c r="E19" s="36"/>
      <c r="F19" s="38">
        <f>F28*F18</f>
        <v>25600.000000000007</v>
      </c>
      <c r="G19" s="36"/>
      <c r="H19" s="39">
        <f>H28*H18</f>
        <v>126562.5</v>
      </c>
      <c r="I19" s="40"/>
    </row>
    <row r="20" spans="2:9" ht="39.75" customHeight="1" x14ac:dyDescent="0.2">
      <c r="B20" s="41" t="s">
        <v>17</v>
      </c>
      <c r="C20" s="42"/>
      <c r="D20" s="42"/>
      <c r="E20" s="42"/>
      <c r="F20" s="43">
        <f>F19*12</f>
        <v>307200.00000000012</v>
      </c>
      <c r="G20" s="42"/>
      <c r="H20" s="43">
        <f>H19*12</f>
        <v>1518750</v>
      </c>
      <c r="I20" s="44"/>
    </row>
    <row r="21" spans="2:9" ht="15.75" customHeight="1" x14ac:dyDescent="0.2"/>
    <row r="22" spans="2:9" ht="37" x14ac:dyDescent="0.45">
      <c r="B22" s="45" t="s">
        <v>4</v>
      </c>
      <c r="C22" s="46"/>
      <c r="D22" s="46"/>
      <c r="E22" s="46"/>
      <c r="F22" s="46"/>
      <c r="G22" s="46"/>
      <c r="H22" s="46"/>
      <c r="I22" s="47"/>
    </row>
    <row r="23" spans="2:9" ht="34.5" customHeight="1" x14ac:dyDescent="0.2">
      <c r="B23" s="48" t="s">
        <v>18</v>
      </c>
      <c r="C23" s="49"/>
      <c r="D23" s="49"/>
      <c r="E23" s="49"/>
      <c r="F23" s="50">
        <f>F11*F12</f>
        <v>50</v>
      </c>
      <c r="G23" s="49"/>
      <c r="H23" s="51">
        <f>H11*H12</f>
        <v>112.5</v>
      </c>
      <c r="I23" s="52"/>
    </row>
    <row r="24" spans="2:9" ht="34.5" customHeight="1" x14ac:dyDescent="0.2">
      <c r="B24" s="53" t="s">
        <v>19</v>
      </c>
      <c r="C24" s="54"/>
      <c r="D24" s="54"/>
      <c r="E24" s="54"/>
      <c r="F24" s="55">
        <f t="shared" ref="F24:F28" si="0">F23*F13</f>
        <v>40</v>
      </c>
      <c r="G24" s="54"/>
      <c r="H24" s="56">
        <f t="shared" ref="H24:H28" si="1">H23*H13</f>
        <v>101.25</v>
      </c>
      <c r="I24" s="57"/>
    </row>
    <row r="25" spans="2:9" ht="34.5" customHeight="1" x14ac:dyDescent="0.2">
      <c r="B25" s="73" t="s">
        <v>22</v>
      </c>
      <c r="C25" s="33"/>
      <c r="D25" s="33"/>
      <c r="E25" s="33"/>
      <c r="F25" s="59">
        <f t="shared" si="0"/>
        <v>8</v>
      </c>
      <c r="G25" s="33"/>
      <c r="H25" s="60">
        <f t="shared" si="1"/>
        <v>25.3125</v>
      </c>
      <c r="I25" s="34"/>
    </row>
    <row r="26" spans="2:9" ht="34.5" customHeight="1" x14ac:dyDescent="0.2">
      <c r="B26" s="53" t="s">
        <v>5</v>
      </c>
      <c r="C26" s="54"/>
      <c r="D26" s="54"/>
      <c r="E26" s="54"/>
      <c r="F26" s="55">
        <f t="shared" si="0"/>
        <v>3.2</v>
      </c>
      <c r="G26" s="61" t="s">
        <v>6</v>
      </c>
      <c r="H26" s="56">
        <f t="shared" si="1"/>
        <v>12.65625</v>
      </c>
      <c r="I26" s="62" t="s">
        <v>6</v>
      </c>
    </row>
    <row r="27" spans="2:9" ht="34.5" customHeight="1" x14ac:dyDescent="0.2">
      <c r="B27" s="58" t="s">
        <v>20</v>
      </c>
      <c r="C27" s="33"/>
      <c r="D27" s="33"/>
      <c r="E27" s="33"/>
      <c r="F27" s="59">
        <f t="shared" si="0"/>
        <v>2.5600000000000005</v>
      </c>
      <c r="G27" s="63" t="s">
        <v>6</v>
      </c>
      <c r="H27" s="56">
        <f t="shared" si="1"/>
        <v>10.125</v>
      </c>
      <c r="I27" s="64" t="s">
        <v>6</v>
      </c>
    </row>
    <row r="28" spans="2:9" ht="34.5" customHeight="1" x14ac:dyDescent="0.2">
      <c r="B28" s="65" t="s">
        <v>21</v>
      </c>
      <c r="C28" s="66"/>
      <c r="D28" s="66"/>
      <c r="E28" s="66"/>
      <c r="F28" s="67">
        <f t="shared" si="0"/>
        <v>1.0240000000000002</v>
      </c>
      <c r="G28" s="68" t="s">
        <v>6</v>
      </c>
      <c r="H28" s="69">
        <f t="shared" si="1"/>
        <v>5.0625</v>
      </c>
      <c r="I28" s="70" t="s">
        <v>6</v>
      </c>
    </row>
    <row r="29" spans="2:9" ht="15.75" customHeight="1" x14ac:dyDescent="0.2"/>
    <row r="30" spans="2:9" ht="15.75" customHeight="1" x14ac:dyDescent="0.2"/>
    <row r="31" spans="2:9" ht="15.75" customHeight="1" x14ac:dyDescent="0.2"/>
    <row r="32" spans="2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2021-01-06T17:46:23Z</dcterms:created>
  <dcterms:modified xsi:type="dcterms:W3CDTF">2021-01-11T14:03:45Z</dcterms:modified>
</cp:coreProperties>
</file>